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1355" windowHeight="12795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<sst xmlns="http://schemas.openxmlformats.org/spreadsheetml/2006/main" count="49" uniqueCount="49">
  <si>
    <t>тыс. рублей</t>
  </si>
  <si>
    <t>РзПр</t>
  </si>
  <si>
    <t>Наименование раздела, подраздела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</si>
  <si>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</si>
  <si>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</si>
  <si>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</si>
  <si>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</si>
  <si>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</si>
  <si>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</si>
  <si>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</si>
  <si>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</si>
  <si>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</si>
  <si>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</si>
  <si>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</si>
  <si>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</si>
  <si>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</si>
  <si>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</si>
  <si>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03 00</t>
  </si>
  <si>
    <t>НАЦИОНАЛЬНАЯ БЕЗОПАСНОСТЬ И ПРАВООХРАНИТЕЛЬНАЯ ДЕЯТЕЛЬНОСТЬ</t>
  </si>
  <si>
    <t>03 10</t>
  </si>
  <si>
    <t>04 00</t>
  </si>
  <si>
    <t>НАЦИОНАЛЬНАЯ ЭКОНОМИКА</t>
  </si>
  <si>
    <t>04 09</t>
  </si>
  <si>
    <t>Дорожное хозяйство (дорожные фонды)</t>
  </si>
  <si>
    <t>05 00</t>
  </si>
  <si>
    <t>ЖИЛИЩНО-КОММУНАЛЬНОЕ ХОЗЯЙСТВО</t>
  </si>
  <si>
    <t>05 02</t>
  </si>
  <si>
    <t>Коммунальное хозяйство</t>
  </si>
  <si>
    <t>05 03</t>
  </si>
  <si>
    <t>Благоустройство</t>
  </si>
  <si>
    <t>08 00</t>
  </si>
  <si>
    <t>КУЛЬТУРА, КИНЕМАТОГРАФИЯ</t>
  </si>
  <si>
    <t>08 01</t>
  </si>
  <si>
    <t>Культура</t>
  </si>
  <si>
    <t>ВСЕГО</t>
  </si>
  <si>
    <t>Условно утвержденные расходы</t>
  </si>
  <si>
    <t>ВСЕГО с учетом условно утвержденных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</si>
  <si>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</si>
  <si>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Приложение к пояснительной записке</t>
  </si>
  <si>
    <t>2024 год</t>
  </si>
  <si>
    <t>2025 год</t>
  </si>
  <si>
    <t>2026 год</t>
  </si>
  <si>
    <t>02 03</t>
  </si>
  <si>
    <t>Мобилизационная и вневойсковая подготовка</t>
  </si>
  <si>
    <t>Структура расходов местного бюджета сельского поселения Мокша муниципального района Большеглушицкий Самарской области по разделам и подразделам классификации расходов бюджетов в 2024-2026 годах</t>
  </si>
  <si>
    <t>14 00</t>
  </si>
  <si>
    <t>14 03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</si>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</sst>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43" fontId="3" fillId="0" borderId="10" xfId="61" applyFont="1" applyFill="1" applyBorder="1" applyAlignment="1" applyProtection="1">
      <alignment horizontal="center" vertical="top" wrapText="1"/>
      <protection/>
    </xf>
    <xf numFmtId="43" fontId="4" fillId="0" borderId="10" xfId="61" applyFont="1" applyFill="1" applyBorder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indent="4"/>
    </xf>
    <xf numFmtId="0" fontId="4" fillId="0" borderId="10" xfId="0" applyFont="1" applyFill="1" applyBorder="1" applyAlignment="1">
      <alignment horizontal="left" vertical="center" wrapText="1" indent="4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Zeros="0" tabSelected="1" view="pageBreakPreview" zoomScaleSheetLayoutView="100" zoomScalePageLayoutView="0" workbookViewId="0" topLeftCell="A13">
      <selection activeCell="E24" sqref="E24"/>
    </sheetView>
  </sheetViews>
  <sheetFormatPr defaultColWidth="9.140625" defaultRowHeight="15"/>
  <cols>
    <col min="1" max="1" width="9.140625" style="4" customWidth="1"/>
    <col min="2" max="2" width="79.8515625" style="5" customWidth="1"/>
    <col min="3" max="5" width="18.00390625" style="1" customWidth="1"/>
    <col min="6" max="6" width="13.8515625" style="4" bestFit="1" customWidth="1"/>
    <col min="7" max="7" width="9.28125" style="17" customWidth="1"/>
    <col min="8" max="8" width="9.140625" style="17" customWidth="1"/>
    <col min="9" max="16384" width="9.140625" style="4" customWidth="1"/>
  </cols>
  <sheetData>
    <row r="1" spans="1:5" ht="18.75">
      <c r="A1" s="30" t="s">
        <v>38</v>
      </c>
      <c r="B1" s="30"/>
      <c r="C1" s="30"/>
      <c r="D1" s="30"/>
      <c r="E1" s="30"/>
    </row>
    <row r="2" spans="1:5" ht="57" customHeight="1">
      <c r="A2" s="31" t="s">
        <v>44</v>
      </c>
      <c r="B2" s="32"/>
      <c r="C2" s="32"/>
      <c r="D2" s="32"/>
      <c r="E2" s="32"/>
    </row>
    <row r="3" ht="18.75">
      <c r="E3" s="2" t="s">
        <v>0</v>
      </c>
    </row>
    <row r="4" spans="1:8" s="8" customFormat="1" ht="32.25" customHeight="1">
      <c r="A4" s="6" t="s">
        <v>1</v>
      </c>
      <c r="B4" s="7" t="s">
        <v>2</v>
      </c>
      <c r="C4" s="3" t="s">
        <v>39</v>
      </c>
      <c r="D4" s="3" t="s">
        <v>40</v>
      </c>
      <c r="E4" s="3" t="s">
        <v>41</v>
      </c>
      <c r="G4" s="18"/>
      <c r="H4" s="18"/>
    </row>
    <row r="5" spans="1:11" s="12" customFormat="1" ht="18.75">
      <c r="A5" s="6" t="s">
        <v>3</v>
      </c>
      <c r="B5" s="9" t="s">
        <v>4</v>
      </c>
      <c r="C5" s="20">
        <f>SUM(C6:C10)</f>
        <v>4699.1</v>
      </c>
      <c r="D5" s="20">
        <f>SUM(D6:D10)</f>
        <v>4698</v>
      </c>
      <c r="E5" s="20">
        <f>SUM(E6:E10)</f>
        <v>4698</v>
      </c>
      <c r="F5" s="10"/>
      <c r="G5" s="29"/>
      <c r="H5" s="29"/>
      <c r="I5" s="10"/>
      <c r="J5" s="11"/>
      <c r="K5" s="10"/>
    </row>
    <row r="6" spans="1:11" ht="37.5">
      <c r="A6" s="13" t="s">
        <v>5</v>
      </c>
      <c r="B6" s="14" t="s">
        <v>6</v>
      </c>
      <c r="C6" s="21">
        <v>1400</v>
      </c>
      <c r="D6" s="21">
        <v>1400</v>
      </c>
      <c r="E6" s="21">
        <v>1400</v>
      </c>
      <c r="F6" s="15"/>
      <c r="G6" s="28"/>
      <c r="H6" s="28"/>
      <c r="I6" s="15"/>
      <c r="J6" s="16"/>
      <c r="K6" s="15"/>
    </row>
    <row r="7" spans="1:11" ht="56.25">
      <c r="A7" s="13" t="s">
        <v>7</v>
      </c>
      <c r="B7" s="14" t="s">
        <v>8</v>
      </c>
      <c r="C7" s="21">
        <v>848</v>
      </c>
      <c r="D7" s="21">
        <v>847</v>
      </c>
      <c r="E7" s="21">
        <v>847</v>
      </c>
      <c r="F7" s="15"/>
      <c r="G7" s="28"/>
      <c r="H7" s="28"/>
      <c r="I7" s="15"/>
      <c r="J7" s="16"/>
      <c r="K7" s="15"/>
    </row>
    <row r="8" spans="1:11" ht="41.25" customHeight="1">
      <c r="A8" s="13" t="s">
        <v>9</v>
      </c>
      <c r="B8" s="14" t="s">
        <v>10</v>
      </c>
      <c r="C8" s="21">
        <v>0.1</v>
      </c>
      <c r="D8" s="26">
        <v>0</v>
      </c>
      <c r="E8" s="26">
        <v>0</v>
      </c>
      <c r="F8" s="15"/>
      <c r="G8" s="28"/>
      <c r="H8" s="28"/>
      <c r="I8" s="15"/>
      <c r="J8" s="16"/>
      <c r="K8" s="15"/>
    </row>
    <row r="9" spans="1:11" ht="18.75">
      <c r="A9" s="13" t="s">
        <v>11</v>
      </c>
      <c r="B9" s="14" t="s">
        <v>12</v>
      </c>
      <c r="C9" s="21">
        <v>1</v>
      </c>
      <c r="D9" s="21">
        <v>1</v>
      </c>
      <c r="E9" s="21">
        <v>1</v>
      </c>
      <c r="F9" s="15"/>
      <c r="G9" s="28"/>
      <c r="H9" s="28"/>
      <c r="I9" s="15"/>
      <c r="J9" s="16"/>
      <c r="K9" s="15"/>
    </row>
    <row r="10" spans="1:11" ht="18.75">
      <c r="A10" s="13" t="s">
        <v>13</v>
      </c>
      <c r="B10" s="14" t="s">
        <v>14</v>
      </c>
      <c r="C10" s="21">
        <v>2450</v>
      </c>
      <c r="D10" s="21">
        <v>2450</v>
      </c>
      <c r="E10" s="21">
        <v>2450</v>
      </c>
      <c r="F10" s="15"/>
      <c r="G10" s="28"/>
      <c r="H10" s="28"/>
      <c r="I10" s="15"/>
      <c r="J10" s="16"/>
      <c r="K10" s="15"/>
    </row>
    <row r="11" spans="1:11" s="12" customFormat="1" ht="18.75">
      <c r="A11" s="6" t="s">
        <v>15</v>
      </c>
      <c r="B11" s="9" t="s">
        <v>16</v>
      </c>
      <c r="C11" s="20">
        <f>SUM(C12:C12)</f>
        <v>115.07</v>
      </c>
      <c r="D11" s="20">
        <f>SUM(D12:D12)</f>
        <v>120.25</v>
      </c>
      <c r="E11" s="20">
        <f>SUM(E12:E12)</f>
        <v>124.48</v>
      </c>
      <c r="F11" s="10"/>
      <c r="G11" s="29"/>
      <c r="H11" s="29"/>
      <c r="I11" s="10"/>
      <c r="J11" s="11"/>
      <c r="K11" s="10"/>
    </row>
    <row r="12" spans="1:11" ht="18.75">
      <c r="A12" s="13" t="s">
        <v>42</v>
      </c>
      <c r="B12" s="14" t="s">
        <v>43</v>
      </c>
      <c r="C12" s="21">
        <v>115.07</v>
      </c>
      <c r="D12" s="21">
        <v>120.25</v>
      </c>
      <c r="E12" s="21">
        <v>124.48</v>
      </c>
      <c r="F12" s="15"/>
      <c r="G12" s="28"/>
      <c r="H12" s="28"/>
      <c r="I12" s="15"/>
      <c r="J12" s="16"/>
      <c r="K12" s="15"/>
    </row>
    <row r="13" spans="1:11" s="12" customFormat="1" ht="37.5">
      <c r="A13" s="6" t="s">
        <v>17</v>
      </c>
      <c r="B13" s="9" t="s">
        <v>18</v>
      </c>
      <c r="C13" s="20">
        <f>SUM(C14:C14)</f>
        <v>10</v>
      </c>
      <c r="D13" s="20">
        <f>SUM(D14:D14)</f>
        <v>10</v>
      </c>
      <c r="E13" s="20">
        <f>SUM(E14:E14)</f>
        <v>10</v>
      </c>
      <c r="F13" s="10"/>
      <c r="G13" s="29"/>
      <c r="H13" s="29"/>
      <c r="I13" s="10"/>
      <c r="J13" s="11"/>
      <c r="K13" s="10"/>
    </row>
    <row r="14" spans="1:11" ht="37.5">
      <c r="A14" s="13" t="s">
        <v>19</v>
      </c>
      <c r="B14" s="14" t="s">
        <v>37</v>
      </c>
      <c r="C14" s="21">
        <v>10</v>
      </c>
      <c r="D14" s="21">
        <v>10</v>
      </c>
      <c r="E14" s="21">
        <v>10</v>
      </c>
      <c r="F14" s="15"/>
      <c r="G14" s="28"/>
      <c r="H14" s="28"/>
      <c r="I14" s="15"/>
      <c r="J14" s="16"/>
      <c r="K14" s="15"/>
    </row>
    <row r="15" spans="1:11" s="12" customFormat="1" ht="18.75">
      <c r="A15" s="6" t="s">
        <v>20</v>
      </c>
      <c r="B15" s="9" t="s">
        <v>21</v>
      </c>
      <c r="C15" s="20">
        <f>SUM(C16:C16)</f>
        <v>897.16</v>
      </c>
      <c r="D15" s="20">
        <f>SUM(D16:D16)</f>
        <v>718.39</v>
      </c>
      <c r="E15" s="20">
        <f>SUM(E16:E16)</f>
        <v>734.93</v>
      </c>
      <c r="F15" s="10"/>
      <c r="G15" s="29"/>
      <c r="H15" s="29"/>
      <c r="I15" s="10"/>
      <c r="J15" s="11"/>
      <c r="K15" s="10"/>
    </row>
    <row r="16" spans="1:11" ht="18.75">
      <c r="A16" s="13" t="s">
        <v>22</v>
      </c>
      <c r="B16" s="14" t="s">
        <v>23</v>
      </c>
      <c r="C16" s="21">
        <v>897.16</v>
      </c>
      <c r="D16" s="21">
        <v>718.39</v>
      </c>
      <c r="E16" s="21">
        <v>734.93</v>
      </c>
      <c r="F16" s="15"/>
      <c r="G16" s="28"/>
      <c r="H16" s="28"/>
      <c r="I16" s="15"/>
      <c r="J16" s="16"/>
      <c r="K16" s="15"/>
    </row>
    <row r="17" spans="1:11" s="12" customFormat="1" ht="18.75">
      <c r="A17" s="6" t="s">
        <v>24</v>
      </c>
      <c r="B17" s="9" t="s">
        <v>25</v>
      </c>
      <c r="C17" s="20">
        <f>SUM(C18:C19)</f>
        <v>5447.92</v>
      </c>
      <c r="D17" s="20">
        <f>SUM(D18:D19)</f>
        <v>6241.18</v>
      </c>
      <c r="E17" s="20">
        <f>SUM(E18:E19)</f>
        <v>6187.78</v>
      </c>
      <c r="F17" s="10"/>
      <c r="G17" s="29"/>
      <c r="H17" s="29"/>
      <c r="I17" s="10"/>
      <c r="J17" s="11"/>
      <c r="K17" s="10"/>
    </row>
    <row r="18" spans="1:11" ht="18.75">
      <c r="A18" s="13" t="s">
        <v>26</v>
      </c>
      <c r="B18" s="14" t="s">
        <v>27</v>
      </c>
      <c r="C18" s="21">
        <v>630</v>
      </c>
      <c r="D18" s="21">
        <v>630</v>
      </c>
      <c r="E18" s="21">
        <v>630</v>
      </c>
      <c r="F18" s="15"/>
      <c r="G18" s="28"/>
      <c r="H18" s="28"/>
      <c r="I18" s="15"/>
      <c r="J18" s="16"/>
      <c r="K18" s="15"/>
    </row>
    <row r="19" spans="1:11" ht="18.75">
      <c r="A19" s="13" t="s">
        <v>28</v>
      </c>
      <c r="B19" s="14" t="s">
        <v>29</v>
      </c>
      <c r="C19" s="21">
        <v>4817.92</v>
      </c>
      <c r="D19" s="21">
        <v>5611.18</v>
      </c>
      <c r="E19" s="21">
        <v>5557.78</v>
      </c>
      <c r="F19" s="15"/>
      <c r="G19" s="28"/>
      <c r="H19" s="28"/>
      <c r="I19" s="15"/>
      <c r="J19" s="16"/>
      <c r="K19" s="15"/>
    </row>
    <row r="20" spans="1:11" s="12" customFormat="1" ht="18.75">
      <c r="A20" s="6" t="s">
        <v>30</v>
      </c>
      <c r="B20" s="9" t="s">
        <v>31</v>
      </c>
      <c r="C20" s="20">
        <f>C21</f>
        <v>200.1</v>
      </c>
      <c r="D20" s="20">
        <f>D21</f>
        <v>200.1</v>
      </c>
      <c r="E20" s="20">
        <f>E21</f>
        <v>200.1</v>
      </c>
      <c r="F20" s="10"/>
      <c r="G20" s="29"/>
      <c r="H20" s="29"/>
      <c r="I20" s="10"/>
      <c r="J20" s="11"/>
      <c r="K20" s="10"/>
    </row>
    <row r="21" spans="1:11" ht="18.75">
      <c r="A21" s="13" t="s">
        <v>32</v>
      </c>
      <c r="B21" s="14" t="s">
        <v>33</v>
      </c>
      <c r="C21" s="21">
        <v>200.1</v>
      </c>
      <c r="D21" s="21">
        <v>200.1</v>
      </c>
      <c r="E21" s="21">
        <v>200.1</v>
      </c>
      <c r="F21" s="15"/>
      <c r="G21" s="28"/>
      <c r="H21" s="28"/>
      <c r="I21" s="15"/>
      <c r="J21" s="16"/>
      <c r="K21" s="15"/>
    </row>
    <row r="22" spans="1:11" ht="56.25">
      <c r="A22" s="6" t="s">
        <v>45</v>
      </c>
      <c r="B22" s="9" t="s">
        <v>48</v>
      </c>
      <c r="C22" s="20">
        <f>C23</f>
        <v>688.62</v>
      </c>
      <c r="D22" s="27">
        <f>D23</f>
        <v>0</v>
      </c>
      <c r="E22" s="27">
        <f>E23</f>
        <v>0</v>
      </c>
      <c r="F22" s="15"/>
      <c r="G22" s="25"/>
      <c r="H22" s="25"/>
      <c r="I22" s="15"/>
      <c r="J22" s="16"/>
      <c r="K22" s="15"/>
    </row>
    <row r="23" spans="1:11" ht="28.5" customHeight="1">
      <c r="A23" s="13" t="s">
        <v>46</v>
      </c>
      <c r="B23" s="14" t="s">
        <v>47</v>
      </c>
      <c r="C23" s="21">
        <v>688.62</v>
      </c>
      <c r="D23" s="26">
        <v>0</v>
      </c>
      <c r="E23" s="26">
        <v>0</v>
      </c>
      <c r="F23" s="15"/>
      <c r="G23" s="25"/>
      <c r="H23" s="25"/>
      <c r="I23" s="15"/>
      <c r="J23" s="16"/>
      <c r="K23" s="15"/>
    </row>
    <row r="24" spans="1:11" s="12" customFormat="1" ht="18.75">
      <c r="A24" s="33" t="s">
        <v>34</v>
      </c>
      <c r="B24" s="33"/>
      <c r="C24" s="20">
        <f>C5+C11+C13+C15+C17+C20+C22</f>
        <v>12057.970000000001</v>
      </c>
      <c r="D24" s="20">
        <f>D5+D11+D13+D15+D17+D20+D22</f>
        <v>11987.92</v>
      </c>
      <c r="E24" s="20">
        <f>E5+E11+E13+E15+E17+E20+E22</f>
        <v>11955.289999999999</v>
      </c>
      <c r="F24" s="10"/>
      <c r="G24" s="19"/>
      <c r="H24" s="19"/>
      <c r="I24" s="10"/>
      <c r="J24" s="11"/>
      <c r="K24" s="10"/>
    </row>
    <row r="25" spans="1:11" ht="18.75">
      <c r="A25" s="34" t="s">
        <v>35</v>
      </c>
      <c r="B25" s="34"/>
      <c r="C25" s="22"/>
      <c r="D25" s="23">
        <v>307.38</v>
      </c>
      <c r="E25" s="23">
        <v>629.23</v>
      </c>
      <c r="F25" s="11"/>
      <c r="G25" s="19"/>
      <c r="H25" s="19"/>
      <c r="I25" s="11"/>
      <c r="J25" s="11"/>
      <c r="K25" s="11"/>
    </row>
    <row r="26" spans="1:11" ht="18.75">
      <c r="A26" s="34" t="s">
        <v>36</v>
      </c>
      <c r="B26" s="34"/>
      <c r="C26" s="20">
        <f>C24+C25</f>
        <v>12057.970000000001</v>
      </c>
      <c r="D26" s="24">
        <f>D24+D25</f>
        <v>12295.3</v>
      </c>
      <c r="E26" s="24">
        <f>E24+E25</f>
        <v>12584.519999999999</v>
      </c>
      <c r="F26" s="10"/>
      <c r="G26" s="19"/>
      <c r="H26" s="19"/>
      <c r="I26" s="10"/>
      <c r="J26" s="11"/>
      <c r="K26" s="10"/>
    </row>
    <row r="29" ht="18.75">
      <c r="C29" s="17"/>
    </row>
  </sheetData>
  <sheetProtection/>
  <mergeCells count="22">
    <mergeCell ref="A1:E1"/>
    <mergeCell ref="A2:E2"/>
    <mergeCell ref="A24:B24"/>
    <mergeCell ref="A25:B25"/>
    <mergeCell ref="A26:B26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</mergeCells>
  <printOptions horizontalCentered="1"/>
  <pageMargins left="0.36" right="0.24" top="0.3" bottom="0.26" header="0.17" footer="0.16"/>
  <pageSetup fitToHeight="0" fitToWidth="1" horizontalDpi="600" verticalDpi="600" orientation="portrait" paperSize="9" scale="68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Волгина</dc:creator>
  <cp:keywords/>
  <dc:description/>
  <cp:lastModifiedBy>user</cp:lastModifiedBy>
  <cp:lastPrinted>2023-11-14T06:54:30Z</cp:lastPrinted>
  <dcterms:created xsi:type="dcterms:W3CDTF">2018-10-26T05:24:41Z</dcterms:created>
  <dcterms:modified xsi:type="dcterms:W3CDTF">2023-11-14T06:54:34Z</dcterms:modified>
  <cp:category/>
  <cp:version/>
  <cp:contentType/>
  <cp:contentStatus/>
</cp:coreProperties>
</file>