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ГОС" sheetId="1" r:id="rId1"/>
    <sheet name="НЕГОС" sheetId="2" r:id="rId2"/>
  </sheets>
  <calcPr calcId="145621"/>
</workbook>
</file>

<file path=xl/calcChain.xml><?xml version="1.0" encoding="utf-8"?>
<calcChain xmlns="http://schemas.openxmlformats.org/spreadsheetml/2006/main">
  <c r="G18" i="1" l="1"/>
  <c r="G51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3" i="2"/>
  <c r="G51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3" i="1"/>
</calcChain>
</file>

<file path=xl/sharedStrings.xml><?xml version="1.0" encoding="utf-8"?>
<sst xmlns="http://schemas.openxmlformats.org/spreadsheetml/2006/main" count="114" uniqueCount="58">
  <si>
    <t>Вид экономической деятельности</t>
  </si>
  <si>
    <t>до 50 человек</t>
  </si>
  <si>
    <t>51- 200 человек</t>
  </si>
  <si>
    <t>201 - 500 человек</t>
  </si>
  <si>
    <t>501 - 1999 человек</t>
  </si>
  <si>
    <t>более 2000 человек</t>
  </si>
  <si>
    <t>РАЗДЕЛ B ДОБЫЧА ПОЛЕЗНЫХ ИСКОПАЕМЫХ</t>
  </si>
  <si>
    <t>10 Производство пищевых продуктов</t>
  </si>
  <si>
    <t>11 Производство напитков</t>
  </si>
  <si>
    <t>12 Производство табачных изделий</t>
  </si>
  <si>
    <t>13 Производство текстильных изделий</t>
  </si>
  <si>
    <t>14 Производство одежды</t>
  </si>
  <si>
    <t>15 Производство кожи и изделий из кожи</t>
  </si>
  <si>
    <t>16 Обработка древесины и производство изделий из дерева и пробки, кроме мебели, производство изделий из соломки и материалов для плетения</t>
  </si>
  <si>
    <t>17 Производство бумаги и бумажных изделий</t>
  </si>
  <si>
    <t>18 Деятельность полиграфическая и копирование носителей информации</t>
  </si>
  <si>
    <t>19 Производство кокса и нефтепродуктов</t>
  </si>
  <si>
    <t>20 Производство химических веществ и химических продуктов</t>
  </si>
  <si>
    <t>21 Производство лекарственных средств и материалов, применяемых в медицинских целях и ветеринарии</t>
  </si>
  <si>
    <t>22 Производство резиновых и пластмассовых изделий</t>
  </si>
  <si>
    <t>23 Производство прочей неметаллической минеральной продукции</t>
  </si>
  <si>
    <t>24 Производство металлургическое</t>
  </si>
  <si>
    <t>25 Производство готовых металлических изделий, кроме машин и оборудования</t>
  </si>
  <si>
    <t>26 Производство компьютеров, электронных и оптических изделий</t>
  </si>
  <si>
    <t>27 Производство электрического оборудования</t>
  </si>
  <si>
    <t>28 Производство машин и оборудования, не включенных в другие группировки</t>
  </si>
  <si>
    <t>29 Производство автотранспортных средств, прицепов и полуприцепов</t>
  </si>
  <si>
    <t>30 Производство прочих транспортных средств и оборудования</t>
  </si>
  <si>
    <t>31 Производство мебели</t>
  </si>
  <si>
    <t>32 Производство прочих готовых изделий</t>
  </si>
  <si>
    <t>33 Ремонт и монтаж машин и оборудования</t>
  </si>
  <si>
    <t>РАЗДЕЛ D ОБЕСПЕЧЕНИЕ ЭЛЕКТРИЧЕСКОЙ ЭНЕРГИЕЙ, ГАЗОМ И ПАРОМ; КОНДИЦИОНИРОВАНИЕ ВОЗДУХА</t>
  </si>
  <si>
    <t>РАЗДЕЛ E ВОДОСНАБЖЕНИЕ; ВОДООТВЕДЕНИЕ, ОРГАНИЗАЦИЯ СБОРА И УТИЛИЗАЦИИ ОТХОДОВ, ДЕЯТЕЛЬНОСТЬ ПО ЛИКВИДАЦИИ ЗАГРЯЗНЕНИЙ</t>
  </si>
  <si>
    <t>РАЗДЕЛ F СТРОИТЕЛЬСТВО</t>
  </si>
  <si>
    <t>РАЗДЕЛ G ТОРГОВЛЯ ОПТОВАЯ И РОЗНИЧНАЯ; РЕМОНТ АВТОТРАНСПОРТНЫХ СРЕДСТВ И МОТОЦИКЛОВ</t>
  </si>
  <si>
    <t>РАЗДЕЛ H ТРАНСПОРТИРОВКА И ХРАНЕНИЕ</t>
  </si>
  <si>
    <t>РАЗДЕЛ I ДЕЯТЕЛЬНОСТЬ ГОСТИНИЦ И ПРЕДПРИЯТИЙ ОБЩЕСТВЕННОГО ПИТАНИЯ</t>
  </si>
  <si>
    <t>РАЗДЕЛ J ДЕЯТЕЛЬНОСТЬ В ОБЛАСТИ ИНФОРМАЦИИ И СВЯЗИ</t>
  </si>
  <si>
    <t>РАЗДЕЛ K ДЕЯТЕЛЬНОСТЬ ФИНАНСОВАЯ И СТРАХОВАЯ</t>
  </si>
  <si>
    <t>РАЗДЕЛ L ДЕЯТЕЛЬНОСТЬ ПО ОПЕРАЦИЯМ С НЕДВИЖИМЫМ ИМУЩЕСТВОМ</t>
  </si>
  <si>
    <t>РАЗДЕЛ M ДЕЯТЕЛЬНОСТЬ ПРОФЕССИОНАЛЬНАЯ, НАУЧНАЯ И ТЕХНИЧЕСКАЯ</t>
  </si>
  <si>
    <t>РАЗДЕЛ N ДЕЯТЕЛЬНОСТЬ АДМИНИСТРАТИВНАЯ И СОПУТСТВУЮЩИЕ ДОПОЛНИТЕЛЬНЫЕ УСЛУГИ</t>
  </si>
  <si>
    <t>РАЗДЕЛ O ГОСУДАРСТВЕННОЕ УПРАВЛЕНИЕ И ОБЕСПЕЧЕНИЕ ВОЕННОЙ БЕЗОПАСНОСТИ; СОЦИАЛЬНОЕ ОБЕСПЕЧЕНИЕ</t>
  </si>
  <si>
    <t>РАЗДЕЛ P ОБРАЗОВАНИЕ</t>
  </si>
  <si>
    <t>РАЗДЕЛ Q ДЕЯТЕЛЬНОСТЬ В ОБЛАСТИ ЗДРАВООХРАНЕНИЯ И СОЦИАЛЬНЫХ УСЛУГ</t>
  </si>
  <si>
    <t>РАЗДЕЛ R ДЕЯТЕЛЬНОСТЬ В ОБЛАСТИ КУЛЬТУРЫ, СПОРТА, ОРГАНИЗАЦИИ ДОСУГА И РАЗВЛЕЧЕНИЙ</t>
  </si>
  <si>
    <t>РАЗДЕЛ S ПРЕДОСТАВЛЕНИЕ ПРОЧИХ ВИДОВ УСЛУГ</t>
  </si>
  <si>
    <t>РАЗДЕЛ T 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</si>
  <si>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РАЗДЕЛ U ДЕЯТЕЛЬНОСТЬ ЭКСТЕРРИТОРИАЛЬНЫХ ОРГАНИЗАЦИЙ И ОРГАНОВ</t>
  </si>
  <si>
    <t>Итого</t>
  </si>
  <si>
    <t>Государственная и муниципальная формы собственности</t>
  </si>
  <si>
    <r>
      <t xml:space="preserve">ИТОГО
</t>
    </r>
    <r>
      <rPr>
        <sz val="7"/>
        <rFont val="Times New Roman"/>
        <family val="1"/>
        <charset val="204"/>
      </rPr>
      <t>по ОКВЭД</t>
    </r>
  </si>
  <si>
    <t>РАЗДЕЛ A СЕЛЬСКОЕ, ЛЕСНОЕ ХОЗЯЙСТВО, ОХОТА, РЫБОЛОВСТВО И РЫБОВОДСТВО</t>
  </si>
  <si>
    <t>РАЗДЕЛ C ОБРАБАТЫВАЮЩИЕ ПРОИЗВОДСТВА</t>
  </si>
  <si>
    <t>Негосударственная форма собственности</t>
  </si>
  <si>
    <t>1 Растениеводство и животноводство, охота и предоставление соответствующих услуг в этих областях</t>
  </si>
  <si>
    <t>2 Лесоводство и лесозаготовки</t>
  </si>
  <si>
    <t>3 Рыболовство и рыбоводство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</si>
</sst>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CBCB"/>
        <bgColor indexed="64"/>
      </patternFill>
    </fill>
    <fill>
      <patternFill patternType="solid">
        <fgColor rgb="FFC5FF8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 indent="4"/>
    </xf>
    <xf numFmtId="0" fontId="2" fillId="0" borderId="1" xfId="0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="70" zoomScaleNormal="70" workbookViewId="0">
      <selection activeCell="F21" sqref="B21:F21"/>
    </sheetView>
  </sheetViews>
  <sheetFormatPr defaultRowHeight="12" x14ac:dyDescent="0.2"/>
  <cols>
    <col min="1" max="1" width="76.7109375" style="1" customWidth="1"/>
    <col min="2" max="5" width="9.140625" style="2"/>
    <col min="6" max="6" width="9.140625" style="2" customWidth="1"/>
    <col min="7" max="7" width="11.5703125" style="1" customWidth="1"/>
    <col min="8" max="16384" width="9.140625" style="1"/>
  </cols>
  <sheetData>
    <row r="1" spans="1:7" x14ac:dyDescent="0.2">
      <c r="A1" s="15" t="s">
        <v>0</v>
      </c>
      <c r="B1" s="16" t="s">
        <v>50</v>
      </c>
      <c r="C1" s="17"/>
      <c r="D1" s="17"/>
      <c r="E1" s="17"/>
      <c r="F1" s="17"/>
      <c r="G1" s="18"/>
    </row>
    <row r="2" spans="1:7" ht="30" customHeight="1" x14ac:dyDescent="0.2">
      <c r="A2" s="15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8" t="s">
        <v>51</v>
      </c>
    </row>
    <row r="3" spans="1:7" ht="15.75" x14ac:dyDescent="0.2">
      <c r="A3" s="7" t="s">
        <v>52</v>
      </c>
      <c r="B3" s="4">
        <v>10</v>
      </c>
      <c r="C3" s="4">
        <v>4</v>
      </c>
      <c r="D3" s="4">
        <v>1</v>
      </c>
      <c r="E3" s="4">
        <v>1</v>
      </c>
      <c r="F3" s="5">
        <v>0</v>
      </c>
      <c r="G3" s="13">
        <f>SUM(B3:F3)</f>
        <v>16</v>
      </c>
    </row>
    <row r="4" spans="1:7" ht="24" x14ac:dyDescent="0.2">
      <c r="A4" s="6" t="s">
        <v>55</v>
      </c>
      <c r="B4" s="4">
        <v>9</v>
      </c>
      <c r="C4" s="4">
        <v>3</v>
      </c>
      <c r="D4" s="5">
        <v>0</v>
      </c>
      <c r="E4" s="5">
        <v>0</v>
      </c>
      <c r="F4" s="5">
        <v>0</v>
      </c>
      <c r="G4" s="9">
        <f t="shared" ref="G4:G50" si="0">SUM(B4:F4)</f>
        <v>12</v>
      </c>
    </row>
    <row r="5" spans="1:7" x14ac:dyDescent="0.2">
      <c r="A5" s="6" t="s">
        <v>56</v>
      </c>
      <c r="B5" s="4">
        <v>1</v>
      </c>
      <c r="C5" s="5">
        <v>0</v>
      </c>
      <c r="D5" s="4">
        <v>1</v>
      </c>
      <c r="E5" s="4">
        <v>1</v>
      </c>
      <c r="F5" s="5">
        <v>0</v>
      </c>
      <c r="G5" s="9">
        <f t="shared" si="0"/>
        <v>3</v>
      </c>
    </row>
    <row r="6" spans="1:7" x14ac:dyDescent="0.2">
      <c r="A6" s="6" t="s">
        <v>57</v>
      </c>
      <c r="B6" s="5">
        <v>0</v>
      </c>
      <c r="C6" s="4">
        <v>1</v>
      </c>
      <c r="D6" s="5">
        <v>0</v>
      </c>
      <c r="E6" s="5">
        <v>0</v>
      </c>
      <c r="F6" s="5">
        <v>0</v>
      </c>
      <c r="G6" s="9">
        <f t="shared" si="0"/>
        <v>1</v>
      </c>
    </row>
    <row r="7" spans="1:7" ht="15.75" x14ac:dyDescent="0.2">
      <c r="A7" s="14" t="s">
        <v>6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13">
        <f t="shared" si="0"/>
        <v>0</v>
      </c>
    </row>
    <row r="8" spans="1:7" ht="15.75" x14ac:dyDescent="0.2">
      <c r="A8" s="7" t="s">
        <v>53</v>
      </c>
      <c r="B8" s="4">
        <v>6</v>
      </c>
      <c r="C8" s="4">
        <v>2</v>
      </c>
      <c r="D8" s="5">
        <v>0</v>
      </c>
      <c r="E8" s="4">
        <v>2</v>
      </c>
      <c r="F8" s="5">
        <v>0</v>
      </c>
      <c r="G8" s="13">
        <f t="shared" si="0"/>
        <v>10</v>
      </c>
    </row>
    <row r="9" spans="1:7" x14ac:dyDescent="0.2">
      <c r="A9" s="6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9">
        <f t="shared" si="0"/>
        <v>0</v>
      </c>
    </row>
    <row r="10" spans="1:7" x14ac:dyDescent="0.2">
      <c r="A10" s="6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9">
        <f t="shared" si="0"/>
        <v>0</v>
      </c>
    </row>
    <row r="11" spans="1:7" x14ac:dyDescent="0.2">
      <c r="A11" s="6" t="s">
        <v>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9">
        <f t="shared" si="0"/>
        <v>0</v>
      </c>
    </row>
    <row r="12" spans="1:7" x14ac:dyDescent="0.2">
      <c r="A12" s="6" t="s">
        <v>10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9">
        <f t="shared" si="0"/>
        <v>0</v>
      </c>
    </row>
    <row r="13" spans="1:7" x14ac:dyDescent="0.2">
      <c r="A13" s="6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9">
        <f t="shared" si="0"/>
        <v>0</v>
      </c>
    </row>
    <row r="14" spans="1:7" x14ac:dyDescent="0.2">
      <c r="A14" s="6" t="s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9">
        <f t="shared" si="0"/>
        <v>0</v>
      </c>
    </row>
    <row r="15" spans="1:7" ht="24" x14ac:dyDescent="0.2">
      <c r="A15" s="6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9">
        <f t="shared" si="0"/>
        <v>0</v>
      </c>
    </row>
    <row r="16" spans="1:7" x14ac:dyDescent="0.2">
      <c r="A16" s="6" t="s">
        <v>14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9">
        <f t="shared" si="0"/>
        <v>0</v>
      </c>
    </row>
    <row r="17" spans="1:7" x14ac:dyDescent="0.2">
      <c r="A17" s="6" t="s">
        <v>15</v>
      </c>
      <c r="B17" s="4">
        <v>1</v>
      </c>
      <c r="C17" s="5">
        <v>0</v>
      </c>
      <c r="D17" s="5">
        <v>0</v>
      </c>
      <c r="E17" s="5">
        <v>0</v>
      </c>
      <c r="F17" s="5">
        <v>0</v>
      </c>
      <c r="G17" s="9">
        <f t="shared" si="0"/>
        <v>1</v>
      </c>
    </row>
    <row r="18" spans="1:7" x14ac:dyDescent="0.2">
      <c r="A18" s="6" t="s">
        <v>16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9">
        <f>SUM(B18:F18)</f>
        <v>0</v>
      </c>
    </row>
    <row r="19" spans="1:7" x14ac:dyDescent="0.2">
      <c r="A19" s="6" t="s">
        <v>17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9">
        <f t="shared" si="0"/>
        <v>0</v>
      </c>
    </row>
    <row r="20" spans="1:7" ht="24" x14ac:dyDescent="0.2">
      <c r="A20" s="6" t="s">
        <v>18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9">
        <f t="shared" si="0"/>
        <v>0</v>
      </c>
    </row>
    <row r="21" spans="1:7" x14ac:dyDescent="0.2">
      <c r="A21" s="6" t="s">
        <v>19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9">
        <f t="shared" si="0"/>
        <v>0</v>
      </c>
    </row>
    <row r="22" spans="1:7" x14ac:dyDescent="0.2">
      <c r="A22" s="6" t="s">
        <v>20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9">
        <f t="shared" si="0"/>
        <v>0</v>
      </c>
    </row>
    <row r="23" spans="1:7" x14ac:dyDescent="0.2">
      <c r="A23" s="6" t="s">
        <v>21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9">
        <f t="shared" si="0"/>
        <v>0</v>
      </c>
    </row>
    <row r="24" spans="1:7" x14ac:dyDescent="0.2">
      <c r="A24" s="6" t="s">
        <v>22</v>
      </c>
      <c r="B24" s="5">
        <v>0</v>
      </c>
      <c r="C24" s="5">
        <v>0</v>
      </c>
      <c r="D24" s="5">
        <v>0</v>
      </c>
      <c r="E24" s="4">
        <v>2</v>
      </c>
      <c r="F24" s="5">
        <v>0</v>
      </c>
      <c r="G24" s="9">
        <f t="shared" si="0"/>
        <v>2</v>
      </c>
    </row>
    <row r="25" spans="1:7" x14ac:dyDescent="0.2">
      <c r="A25" s="6" t="s">
        <v>23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9">
        <f t="shared" si="0"/>
        <v>0</v>
      </c>
    </row>
    <row r="26" spans="1:7" x14ac:dyDescent="0.2">
      <c r="A26" s="6" t="s">
        <v>24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9">
        <f t="shared" si="0"/>
        <v>0</v>
      </c>
    </row>
    <row r="27" spans="1:7" x14ac:dyDescent="0.2">
      <c r="A27" s="6" t="s">
        <v>25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9">
        <f t="shared" si="0"/>
        <v>0</v>
      </c>
    </row>
    <row r="28" spans="1:7" x14ac:dyDescent="0.2">
      <c r="A28" s="6" t="s">
        <v>26</v>
      </c>
      <c r="B28" s="4">
        <v>1</v>
      </c>
      <c r="C28" s="4">
        <v>1</v>
      </c>
      <c r="D28" s="5">
        <v>0</v>
      </c>
      <c r="E28" s="5">
        <v>0</v>
      </c>
      <c r="F28" s="5">
        <v>0</v>
      </c>
      <c r="G28" s="9">
        <f t="shared" si="0"/>
        <v>2</v>
      </c>
    </row>
    <row r="29" spans="1:7" x14ac:dyDescent="0.2">
      <c r="A29" s="6" t="s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9">
        <f t="shared" si="0"/>
        <v>0</v>
      </c>
    </row>
    <row r="30" spans="1:7" x14ac:dyDescent="0.2">
      <c r="A30" s="6" t="s">
        <v>28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9">
        <f t="shared" si="0"/>
        <v>0</v>
      </c>
    </row>
    <row r="31" spans="1:7" x14ac:dyDescent="0.2">
      <c r="A31" s="6" t="s">
        <v>29</v>
      </c>
      <c r="B31" s="4">
        <v>3</v>
      </c>
      <c r="C31" s="4">
        <v>1</v>
      </c>
      <c r="D31" s="5">
        <v>0</v>
      </c>
      <c r="E31" s="5">
        <v>0</v>
      </c>
      <c r="F31" s="5">
        <v>0</v>
      </c>
      <c r="G31" s="9">
        <f t="shared" si="0"/>
        <v>4</v>
      </c>
    </row>
    <row r="32" spans="1:7" x14ac:dyDescent="0.2">
      <c r="A32" s="6" t="s">
        <v>30</v>
      </c>
      <c r="B32" s="4">
        <v>1</v>
      </c>
      <c r="C32" s="5">
        <v>0</v>
      </c>
      <c r="D32" s="5">
        <v>0</v>
      </c>
      <c r="E32" s="5">
        <v>0</v>
      </c>
      <c r="F32" s="5">
        <v>0</v>
      </c>
      <c r="G32" s="9">
        <f t="shared" si="0"/>
        <v>1</v>
      </c>
    </row>
    <row r="33" spans="1:7" ht="24" x14ac:dyDescent="0.2">
      <c r="A33" s="14" t="s">
        <v>31</v>
      </c>
      <c r="B33" s="4">
        <v>8</v>
      </c>
      <c r="C33" s="4">
        <v>13</v>
      </c>
      <c r="D33" s="4">
        <v>1</v>
      </c>
      <c r="E33" s="4">
        <v>1</v>
      </c>
      <c r="F33" s="5">
        <v>0</v>
      </c>
      <c r="G33" s="13">
        <f t="shared" si="0"/>
        <v>23</v>
      </c>
    </row>
    <row r="34" spans="1:7" ht="24" x14ac:dyDescent="0.2">
      <c r="A34" s="14" t="s">
        <v>32</v>
      </c>
      <c r="B34" s="4">
        <v>21</v>
      </c>
      <c r="C34" s="4">
        <v>18</v>
      </c>
      <c r="D34" s="4">
        <v>1</v>
      </c>
      <c r="E34" s="5">
        <v>0</v>
      </c>
      <c r="F34" s="5">
        <v>0</v>
      </c>
      <c r="G34" s="13">
        <f t="shared" si="0"/>
        <v>40</v>
      </c>
    </row>
    <row r="35" spans="1:7" ht="15.75" x14ac:dyDescent="0.2">
      <c r="A35" s="14" t="s">
        <v>33</v>
      </c>
      <c r="B35" s="4">
        <v>6</v>
      </c>
      <c r="C35" s="4">
        <v>2</v>
      </c>
      <c r="D35" s="5">
        <v>0</v>
      </c>
      <c r="E35" s="5">
        <v>0</v>
      </c>
      <c r="F35" s="5">
        <v>0</v>
      </c>
      <c r="G35" s="13">
        <f t="shared" si="0"/>
        <v>8</v>
      </c>
    </row>
    <row r="36" spans="1:7" ht="24" x14ac:dyDescent="0.2">
      <c r="A36" s="14" t="s">
        <v>34</v>
      </c>
      <c r="B36" s="4">
        <v>8</v>
      </c>
      <c r="C36" s="4">
        <v>1</v>
      </c>
      <c r="D36" s="5">
        <v>0</v>
      </c>
      <c r="E36" s="5">
        <v>0</v>
      </c>
      <c r="F36" s="5">
        <v>0</v>
      </c>
      <c r="G36" s="13">
        <f t="shared" si="0"/>
        <v>9</v>
      </c>
    </row>
    <row r="37" spans="1:7" ht="15.75" x14ac:dyDescent="0.2">
      <c r="A37" s="14" t="s">
        <v>35</v>
      </c>
      <c r="B37" s="4">
        <v>17</v>
      </c>
      <c r="C37" s="4">
        <v>17</v>
      </c>
      <c r="D37" s="4">
        <v>11</v>
      </c>
      <c r="E37" s="4">
        <v>9</v>
      </c>
      <c r="F37" s="4">
        <v>8</v>
      </c>
      <c r="G37" s="13">
        <f t="shared" si="0"/>
        <v>62</v>
      </c>
    </row>
    <row r="38" spans="1:7" ht="15.75" x14ac:dyDescent="0.2">
      <c r="A38" s="14" t="s">
        <v>36</v>
      </c>
      <c r="B38" s="4">
        <v>2</v>
      </c>
      <c r="C38" s="4">
        <v>5</v>
      </c>
      <c r="D38" s="5">
        <v>0</v>
      </c>
      <c r="E38" s="5">
        <v>0</v>
      </c>
      <c r="F38" s="5">
        <v>0</v>
      </c>
      <c r="G38" s="13">
        <f t="shared" si="0"/>
        <v>7</v>
      </c>
    </row>
    <row r="39" spans="1:7" ht="15.75" x14ac:dyDescent="0.2">
      <c r="A39" s="14" t="s">
        <v>37</v>
      </c>
      <c r="B39" s="4">
        <v>21</v>
      </c>
      <c r="C39" s="4">
        <v>7</v>
      </c>
      <c r="D39" s="4">
        <v>5</v>
      </c>
      <c r="E39" s="5">
        <v>0</v>
      </c>
      <c r="F39" s="5">
        <v>0</v>
      </c>
      <c r="G39" s="13">
        <f t="shared" si="0"/>
        <v>33</v>
      </c>
    </row>
    <row r="40" spans="1:7" ht="15.75" x14ac:dyDescent="0.2">
      <c r="A40" s="14" t="s">
        <v>38</v>
      </c>
      <c r="B40" s="4">
        <v>2</v>
      </c>
      <c r="C40" s="4">
        <v>1</v>
      </c>
      <c r="D40" s="4">
        <v>1</v>
      </c>
      <c r="E40" s="4">
        <v>1</v>
      </c>
      <c r="F40" s="5">
        <v>0</v>
      </c>
      <c r="G40" s="13">
        <f t="shared" si="0"/>
        <v>5</v>
      </c>
    </row>
    <row r="41" spans="1:7" ht="15.75" x14ac:dyDescent="0.2">
      <c r="A41" s="14" t="s">
        <v>39</v>
      </c>
      <c r="B41" s="4">
        <v>21</v>
      </c>
      <c r="C41" s="4">
        <v>21</v>
      </c>
      <c r="D41" s="4">
        <v>2</v>
      </c>
      <c r="E41" s="5">
        <v>0</v>
      </c>
      <c r="F41" s="5">
        <v>0</v>
      </c>
      <c r="G41" s="13">
        <f t="shared" si="0"/>
        <v>44</v>
      </c>
    </row>
    <row r="42" spans="1:7" ht="15.75" x14ac:dyDescent="0.2">
      <c r="A42" s="14" t="s">
        <v>40</v>
      </c>
      <c r="B42" s="4">
        <v>21</v>
      </c>
      <c r="C42" s="4">
        <v>21</v>
      </c>
      <c r="D42" s="4">
        <v>8</v>
      </c>
      <c r="E42" s="4">
        <v>1</v>
      </c>
      <c r="F42" s="5">
        <v>0</v>
      </c>
      <c r="G42" s="13">
        <f t="shared" si="0"/>
        <v>51</v>
      </c>
    </row>
    <row r="43" spans="1:7" ht="24" x14ac:dyDescent="0.2">
      <c r="A43" s="14" t="s">
        <v>41</v>
      </c>
      <c r="B43" s="4">
        <v>21</v>
      </c>
      <c r="C43" s="4">
        <v>18</v>
      </c>
      <c r="D43" s="4">
        <v>5</v>
      </c>
      <c r="E43" s="4">
        <v>5</v>
      </c>
      <c r="F43" s="4">
        <v>1</v>
      </c>
      <c r="G43" s="13">
        <f t="shared" si="0"/>
        <v>50</v>
      </c>
    </row>
    <row r="44" spans="1:7" ht="24" x14ac:dyDescent="0.2">
      <c r="A44" s="14" t="s">
        <v>42</v>
      </c>
      <c r="B44" s="4">
        <v>31</v>
      </c>
      <c r="C44" s="4">
        <v>34</v>
      </c>
      <c r="D44" s="4">
        <v>24</v>
      </c>
      <c r="E44" s="4">
        <v>6</v>
      </c>
      <c r="F44" s="4">
        <v>2</v>
      </c>
      <c r="G44" s="13">
        <f t="shared" si="0"/>
        <v>97</v>
      </c>
    </row>
    <row r="45" spans="1:7" ht="15.75" x14ac:dyDescent="0.2">
      <c r="A45" s="14" t="s">
        <v>43</v>
      </c>
      <c r="B45" s="4">
        <v>69</v>
      </c>
      <c r="C45" s="4">
        <v>73</v>
      </c>
      <c r="D45" s="4">
        <v>24</v>
      </c>
      <c r="E45" s="4">
        <v>9</v>
      </c>
      <c r="F45" s="4">
        <v>3</v>
      </c>
      <c r="G45" s="13">
        <f t="shared" si="0"/>
        <v>178</v>
      </c>
    </row>
    <row r="46" spans="1:7" ht="15.75" x14ac:dyDescent="0.2">
      <c r="A46" s="14" t="s">
        <v>44</v>
      </c>
      <c r="B46" s="4">
        <v>21</v>
      </c>
      <c r="C46" s="4">
        <v>27</v>
      </c>
      <c r="D46" s="4">
        <v>25</v>
      </c>
      <c r="E46" s="4">
        <v>30</v>
      </c>
      <c r="F46" s="4">
        <v>2</v>
      </c>
      <c r="G46" s="13">
        <f t="shared" si="0"/>
        <v>105</v>
      </c>
    </row>
    <row r="47" spans="1:7" ht="24" x14ac:dyDescent="0.2">
      <c r="A47" s="14" t="s">
        <v>45</v>
      </c>
      <c r="B47" s="4">
        <v>22</v>
      </c>
      <c r="C47" s="4">
        <v>26</v>
      </c>
      <c r="D47" s="4">
        <v>5</v>
      </c>
      <c r="E47" s="4">
        <v>3</v>
      </c>
      <c r="F47" s="5">
        <v>0</v>
      </c>
      <c r="G47" s="13">
        <f t="shared" si="0"/>
        <v>56</v>
      </c>
    </row>
    <row r="48" spans="1:7" ht="15.75" x14ac:dyDescent="0.2">
      <c r="A48" s="14" t="s">
        <v>46</v>
      </c>
      <c r="B48" s="4">
        <v>21</v>
      </c>
      <c r="C48" s="4">
        <v>5</v>
      </c>
      <c r="D48" s="5">
        <v>0</v>
      </c>
      <c r="E48" s="5">
        <v>0</v>
      </c>
      <c r="F48" s="5">
        <v>0</v>
      </c>
      <c r="G48" s="13">
        <f t="shared" si="0"/>
        <v>26</v>
      </c>
    </row>
    <row r="49" spans="1:7" ht="36" x14ac:dyDescent="0.2">
      <c r="A49" s="14" t="s">
        <v>47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13">
        <f t="shared" si="0"/>
        <v>0</v>
      </c>
    </row>
    <row r="50" spans="1:7" ht="15.75" x14ac:dyDescent="0.2">
      <c r="A50" s="14" t="s">
        <v>48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13">
        <f t="shared" si="0"/>
        <v>0</v>
      </c>
    </row>
    <row r="51" spans="1:7" ht="19.5" customHeight="1" x14ac:dyDescent="0.2">
      <c r="A51" s="12" t="s">
        <v>49</v>
      </c>
      <c r="B51" s="11">
        <v>328</v>
      </c>
      <c r="C51" s="11">
        <v>295</v>
      </c>
      <c r="D51" s="11">
        <v>113</v>
      </c>
      <c r="E51" s="11">
        <v>68</v>
      </c>
      <c r="F51" s="11">
        <v>16</v>
      </c>
      <c r="G51" s="10">
        <f>SUM(G3:G50)-SUM(G4:G6)-SUM(G9:G32)</f>
        <v>820</v>
      </c>
    </row>
    <row r="52" spans="1:7" ht="12" customHeight="1" x14ac:dyDescent="0.2"/>
  </sheetData>
  <mergeCells count="2">
    <mergeCell ref="A1:A2"/>
    <mergeCell ref="B1:G1"/>
  </mergeCells>
  <pageMargins left="0.7" right="0.7" top="0.75" bottom="0.75" header="0.3" footer="0.3"/>
  <pageSetup paperSize="9" scale="6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zoomScale="70" zoomScaleNormal="70" workbookViewId="0">
      <selection activeCell="N30" sqref="N30"/>
    </sheetView>
  </sheetViews>
  <sheetFormatPr defaultRowHeight="12" x14ac:dyDescent="0.2"/>
  <cols>
    <col min="1" max="1" width="77" style="1" customWidth="1"/>
    <col min="2" max="5" width="9.140625" style="2"/>
    <col min="6" max="6" width="9.140625" style="2" customWidth="1"/>
    <col min="7" max="7" width="11.5703125" style="1" customWidth="1"/>
    <col min="8" max="16384" width="9.140625" style="1"/>
  </cols>
  <sheetData>
    <row r="1" spans="1:7" x14ac:dyDescent="0.2">
      <c r="A1" s="15" t="s">
        <v>0</v>
      </c>
      <c r="B1" s="16" t="s">
        <v>54</v>
      </c>
      <c r="C1" s="17"/>
      <c r="D1" s="17"/>
      <c r="E1" s="17"/>
      <c r="F1" s="17"/>
      <c r="G1" s="18"/>
    </row>
    <row r="2" spans="1:7" ht="36" x14ac:dyDescent="0.2">
      <c r="A2" s="15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8" t="s">
        <v>51</v>
      </c>
    </row>
    <row r="3" spans="1:7" ht="15.75" x14ac:dyDescent="0.2">
      <c r="A3" s="7" t="s">
        <v>52</v>
      </c>
      <c r="B3" s="4">
        <v>77</v>
      </c>
      <c r="C3" s="4">
        <v>25</v>
      </c>
      <c r="D3" s="4">
        <v>10</v>
      </c>
      <c r="E3" s="4">
        <v>1</v>
      </c>
      <c r="F3" s="5">
        <v>0</v>
      </c>
      <c r="G3" s="13">
        <f>SUM(B3:F3)</f>
        <v>113</v>
      </c>
    </row>
    <row r="4" spans="1:7" ht="24" x14ac:dyDescent="0.2">
      <c r="A4" s="6" t="s">
        <v>55</v>
      </c>
      <c r="B4" s="4">
        <v>36</v>
      </c>
      <c r="C4" s="4">
        <v>25</v>
      </c>
      <c r="D4" s="4">
        <v>10</v>
      </c>
      <c r="E4" s="4">
        <v>1</v>
      </c>
      <c r="F4" s="5">
        <v>0</v>
      </c>
      <c r="G4" s="9">
        <f t="shared" ref="G4:G50" si="0">SUM(B4:F4)</f>
        <v>72</v>
      </c>
    </row>
    <row r="5" spans="1:7" x14ac:dyDescent="0.2">
      <c r="A5" s="6" t="s">
        <v>56</v>
      </c>
      <c r="B5" s="4">
        <v>20</v>
      </c>
      <c r="C5" s="5">
        <v>0</v>
      </c>
      <c r="D5" s="5">
        <v>0</v>
      </c>
      <c r="E5" s="5">
        <v>0</v>
      </c>
      <c r="F5" s="5">
        <v>0</v>
      </c>
      <c r="G5" s="9">
        <f t="shared" si="0"/>
        <v>20</v>
      </c>
    </row>
    <row r="6" spans="1:7" x14ac:dyDescent="0.2">
      <c r="A6" s="6" t="s">
        <v>57</v>
      </c>
      <c r="B6" s="4">
        <v>21</v>
      </c>
      <c r="C6" s="5">
        <v>0</v>
      </c>
      <c r="D6" s="5">
        <v>0</v>
      </c>
      <c r="E6" s="5">
        <v>0</v>
      </c>
      <c r="F6" s="5">
        <v>0</v>
      </c>
      <c r="G6" s="9">
        <f t="shared" si="0"/>
        <v>21</v>
      </c>
    </row>
    <row r="7" spans="1:7" ht="15.75" x14ac:dyDescent="0.2">
      <c r="A7" s="14" t="s">
        <v>6</v>
      </c>
      <c r="B7" s="4">
        <v>23</v>
      </c>
      <c r="C7" s="4">
        <v>21</v>
      </c>
      <c r="D7" s="4">
        <v>10</v>
      </c>
      <c r="E7" s="4">
        <v>10</v>
      </c>
      <c r="F7" s="4">
        <v>3</v>
      </c>
      <c r="G7" s="13">
        <f t="shared" si="0"/>
        <v>67</v>
      </c>
    </row>
    <row r="8" spans="1:7" ht="15.75" x14ac:dyDescent="0.2">
      <c r="A8" s="7" t="s">
        <v>53</v>
      </c>
      <c r="B8" s="4">
        <v>533</v>
      </c>
      <c r="C8" s="4">
        <v>260</v>
      </c>
      <c r="D8" s="4">
        <v>109</v>
      </c>
      <c r="E8" s="4">
        <v>42</v>
      </c>
      <c r="F8" s="4">
        <v>14</v>
      </c>
      <c r="G8" s="13">
        <f t="shared" si="0"/>
        <v>958</v>
      </c>
    </row>
    <row r="9" spans="1:7" x14ac:dyDescent="0.2">
      <c r="A9" s="6" t="s">
        <v>7</v>
      </c>
      <c r="B9" s="4">
        <v>27</v>
      </c>
      <c r="C9" s="4">
        <v>24</v>
      </c>
      <c r="D9" s="4">
        <v>21</v>
      </c>
      <c r="E9" s="4">
        <v>6</v>
      </c>
      <c r="F9" s="4">
        <v>1</v>
      </c>
      <c r="G9" s="9">
        <f t="shared" si="0"/>
        <v>79</v>
      </c>
    </row>
    <row r="10" spans="1:7" x14ac:dyDescent="0.2">
      <c r="A10" s="6" t="s">
        <v>8</v>
      </c>
      <c r="B10" s="4">
        <v>22</v>
      </c>
      <c r="C10" s="4">
        <v>8</v>
      </c>
      <c r="D10" s="4">
        <v>2</v>
      </c>
      <c r="E10" s="4">
        <v>2</v>
      </c>
      <c r="F10" s="5">
        <v>0</v>
      </c>
      <c r="G10" s="9">
        <f t="shared" si="0"/>
        <v>34</v>
      </c>
    </row>
    <row r="11" spans="1:7" x14ac:dyDescent="0.2">
      <c r="A11" s="6" t="s">
        <v>9</v>
      </c>
      <c r="B11" s="4">
        <v>9</v>
      </c>
      <c r="C11" s="4">
        <v>1</v>
      </c>
      <c r="D11" s="5">
        <v>0</v>
      </c>
      <c r="E11" s="5">
        <v>0</v>
      </c>
      <c r="F11" s="5">
        <v>0</v>
      </c>
      <c r="G11" s="9">
        <f t="shared" si="0"/>
        <v>10</v>
      </c>
    </row>
    <row r="12" spans="1:7" x14ac:dyDescent="0.2">
      <c r="A12" s="6" t="s">
        <v>10</v>
      </c>
      <c r="B12" s="4">
        <v>21</v>
      </c>
      <c r="C12" s="4">
        <v>4</v>
      </c>
      <c r="D12" s="4">
        <v>1</v>
      </c>
      <c r="E12" s="5">
        <v>0</v>
      </c>
      <c r="F12" s="5">
        <v>0</v>
      </c>
      <c r="G12" s="9">
        <f t="shared" si="0"/>
        <v>26</v>
      </c>
    </row>
    <row r="13" spans="1:7" x14ac:dyDescent="0.2">
      <c r="A13" s="6" t="s">
        <v>11</v>
      </c>
      <c r="B13" s="4">
        <v>22</v>
      </c>
      <c r="C13" s="4">
        <v>4</v>
      </c>
      <c r="D13" s="5">
        <v>0</v>
      </c>
      <c r="E13" s="5">
        <v>0</v>
      </c>
      <c r="F13" s="5">
        <v>0</v>
      </c>
      <c r="G13" s="9">
        <f t="shared" si="0"/>
        <v>26</v>
      </c>
    </row>
    <row r="14" spans="1:7" x14ac:dyDescent="0.2">
      <c r="A14" s="6" t="s">
        <v>12</v>
      </c>
      <c r="B14" s="4">
        <v>21</v>
      </c>
      <c r="C14" s="5">
        <v>0</v>
      </c>
      <c r="D14" s="4">
        <v>1</v>
      </c>
      <c r="E14" s="5">
        <v>0</v>
      </c>
      <c r="F14" s="5">
        <v>0</v>
      </c>
      <c r="G14" s="9">
        <f t="shared" si="0"/>
        <v>22</v>
      </c>
    </row>
    <row r="15" spans="1:7" ht="24" x14ac:dyDescent="0.2">
      <c r="A15" s="6" t="s">
        <v>13</v>
      </c>
      <c r="B15" s="4">
        <v>22</v>
      </c>
      <c r="C15" s="4">
        <v>6</v>
      </c>
      <c r="D15" s="5">
        <v>0</v>
      </c>
      <c r="E15" s="5">
        <v>0</v>
      </c>
      <c r="F15" s="5">
        <v>0</v>
      </c>
      <c r="G15" s="9">
        <f t="shared" si="0"/>
        <v>28</v>
      </c>
    </row>
    <row r="16" spans="1:7" x14ac:dyDescent="0.2">
      <c r="A16" s="6" t="s">
        <v>14</v>
      </c>
      <c r="B16" s="4">
        <v>21</v>
      </c>
      <c r="C16" s="4">
        <v>5</v>
      </c>
      <c r="D16" s="4">
        <v>1</v>
      </c>
      <c r="E16" s="5">
        <v>0</v>
      </c>
      <c r="F16" s="5">
        <v>0</v>
      </c>
      <c r="G16" s="9">
        <f t="shared" si="0"/>
        <v>27</v>
      </c>
    </row>
    <row r="17" spans="1:7" x14ac:dyDescent="0.2">
      <c r="A17" s="6" t="s">
        <v>15</v>
      </c>
      <c r="B17" s="4">
        <v>23</v>
      </c>
      <c r="C17" s="4">
        <v>2</v>
      </c>
      <c r="D17" s="5">
        <v>0</v>
      </c>
      <c r="E17" s="5">
        <v>0</v>
      </c>
      <c r="F17" s="5">
        <v>0</v>
      </c>
      <c r="G17" s="9">
        <f t="shared" si="0"/>
        <v>25</v>
      </c>
    </row>
    <row r="18" spans="1:7" x14ac:dyDescent="0.2">
      <c r="A18" s="6" t="s">
        <v>16</v>
      </c>
      <c r="B18" s="4">
        <v>17</v>
      </c>
      <c r="C18" s="4">
        <v>6</v>
      </c>
      <c r="D18" s="4">
        <v>2</v>
      </c>
      <c r="E18" s="4">
        <v>1</v>
      </c>
      <c r="F18" s="4">
        <v>3</v>
      </c>
      <c r="G18" s="9">
        <f t="shared" si="0"/>
        <v>29</v>
      </c>
    </row>
    <row r="19" spans="1:7" x14ac:dyDescent="0.2">
      <c r="A19" s="6" t="s">
        <v>17</v>
      </c>
      <c r="B19" s="4">
        <v>23</v>
      </c>
      <c r="C19" s="4">
        <v>20</v>
      </c>
      <c r="D19" s="4">
        <v>3</v>
      </c>
      <c r="E19" s="4">
        <v>3</v>
      </c>
      <c r="F19" s="4">
        <v>4</v>
      </c>
      <c r="G19" s="9">
        <f t="shared" si="0"/>
        <v>53</v>
      </c>
    </row>
    <row r="20" spans="1:7" ht="24" x14ac:dyDescent="0.2">
      <c r="A20" s="6" t="s">
        <v>18</v>
      </c>
      <c r="B20" s="4">
        <v>21</v>
      </c>
      <c r="C20" s="4">
        <v>2</v>
      </c>
      <c r="D20" s="4">
        <v>5</v>
      </c>
      <c r="E20" s="4">
        <v>2</v>
      </c>
      <c r="F20" s="5">
        <v>0</v>
      </c>
      <c r="G20" s="9">
        <f t="shared" si="0"/>
        <v>30</v>
      </c>
    </row>
    <row r="21" spans="1:7" x14ac:dyDescent="0.2">
      <c r="A21" s="6" t="s">
        <v>19</v>
      </c>
      <c r="B21" s="4">
        <v>25</v>
      </c>
      <c r="C21" s="4">
        <v>21</v>
      </c>
      <c r="D21" s="4">
        <v>9</v>
      </c>
      <c r="E21" s="4">
        <v>1</v>
      </c>
      <c r="F21" s="5">
        <v>0</v>
      </c>
      <c r="G21" s="9">
        <f t="shared" si="0"/>
        <v>56</v>
      </c>
    </row>
    <row r="22" spans="1:7" x14ac:dyDescent="0.2">
      <c r="A22" s="6" t="s">
        <v>20</v>
      </c>
      <c r="B22" s="4">
        <v>24</v>
      </c>
      <c r="C22" s="4">
        <v>21</v>
      </c>
      <c r="D22" s="4">
        <v>16</v>
      </c>
      <c r="E22" s="4">
        <v>2</v>
      </c>
      <c r="F22" s="5">
        <v>0</v>
      </c>
      <c r="G22" s="9">
        <f t="shared" si="0"/>
        <v>63</v>
      </c>
    </row>
    <row r="23" spans="1:7" x14ac:dyDescent="0.2">
      <c r="A23" s="6" t="s">
        <v>21</v>
      </c>
      <c r="B23" s="4">
        <v>21</v>
      </c>
      <c r="C23" s="4">
        <v>10</v>
      </c>
      <c r="D23" s="4">
        <v>1</v>
      </c>
      <c r="E23" s="4">
        <v>1</v>
      </c>
      <c r="F23" s="4">
        <v>1</v>
      </c>
      <c r="G23" s="9">
        <f t="shared" si="0"/>
        <v>34</v>
      </c>
    </row>
    <row r="24" spans="1:7" x14ac:dyDescent="0.2">
      <c r="A24" s="6" t="s">
        <v>22</v>
      </c>
      <c r="B24" s="4">
        <v>31</v>
      </c>
      <c r="C24" s="4">
        <v>23</v>
      </c>
      <c r="D24" s="4">
        <v>7</v>
      </c>
      <c r="E24" s="4">
        <v>3</v>
      </c>
      <c r="F24" s="4">
        <v>2</v>
      </c>
      <c r="G24" s="9">
        <f t="shared" si="0"/>
        <v>66</v>
      </c>
    </row>
    <row r="25" spans="1:7" x14ac:dyDescent="0.2">
      <c r="A25" s="6" t="s">
        <v>23</v>
      </c>
      <c r="B25" s="4">
        <v>21</v>
      </c>
      <c r="C25" s="4">
        <v>5</v>
      </c>
      <c r="D25" s="4">
        <v>4</v>
      </c>
      <c r="E25" s="5">
        <v>0</v>
      </c>
      <c r="F25" s="5">
        <v>0</v>
      </c>
      <c r="G25" s="9">
        <f t="shared" si="0"/>
        <v>30</v>
      </c>
    </row>
    <row r="26" spans="1:7" x14ac:dyDescent="0.2">
      <c r="A26" s="6" t="s">
        <v>24</v>
      </c>
      <c r="B26" s="4">
        <v>22</v>
      </c>
      <c r="C26" s="4">
        <v>7</v>
      </c>
      <c r="D26" s="4">
        <v>8</v>
      </c>
      <c r="E26" s="4">
        <v>3</v>
      </c>
      <c r="F26" s="4">
        <v>1</v>
      </c>
      <c r="G26" s="9">
        <f t="shared" si="0"/>
        <v>41</v>
      </c>
    </row>
    <row r="27" spans="1:7" x14ac:dyDescent="0.2">
      <c r="A27" s="6" t="s">
        <v>25</v>
      </c>
      <c r="B27" s="4">
        <v>23</v>
      </c>
      <c r="C27" s="4">
        <v>21</v>
      </c>
      <c r="D27" s="4">
        <v>6</v>
      </c>
      <c r="E27" s="4">
        <v>5</v>
      </c>
      <c r="F27" s="5">
        <v>0</v>
      </c>
      <c r="G27" s="9">
        <f t="shared" si="0"/>
        <v>55</v>
      </c>
    </row>
    <row r="28" spans="1:7" x14ac:dyDescent="0.2">
      <c r="A28" s="6" t="s">
        <v>26</v>
      </c>
      <c r="B28" s="4">
        <v>23</v>
      </c>
      <c r="C28" s="4">
        <v>23</v>
      </c>
      <c r="D28" s="4">
        <v>15</v>
      </c>
      <c r="E28" s="4">
        <v>7</v>
      </c>
      <c r="F28" s="4">
        <v>1</v>
      </c>
      <c r="G28" s="9">
        <f t="shared" si="0"/>
        <v>69</v>
      </c>
    </row>
    <row r="29" spans="1:7" x14ac:dyDescent="0.2">
      <c r="A29" s="6" t="s">
        <v>27</v>
      </c>
      <c r="B29" s="4">
        <v>21</v>
      </c>
      <c r="C29" s="4">
        <v>7</v>
      </c>
      <c r="D29" s="4">
        <v>4</v>
      </c>
      <c r="E29" s="4">
        <v>6</v>
      </c>
      <c r="F29" s="4">
        <v>1</v>
      </c>
      <c r="G29" s="9">
        <f t="shared" si="0"/>
        <v>39</v>
      </c>
    </row>
    <row r="30" spans="1:7" x14ac:dyDescent="0.2">
      <c r="A30" s="6" t="s">
        <v>28</v>
      </c>
      <c r="B30" s="4">
        <v>23</v>
      </c>
      <c r="C30" s="4">
        <v>11</v>
      </c>
      <c r="D30" s="5">
        <v>0</v>
      </c>
      <c r="E30" s="5">
        <v>0</v>
      </c>
      <c r="F30" s="5">
        <v>0</v>
      </c>
      <c r="G30" s="9">
        <f t="shared" si="0"/>
        <v>34</v>
      </c>
    </row>
    <row r="31" spans="1:7" x14ac:dyDescent="0.2">
      <c r="A31" s="6" t="s">
        <v>29</v>
      </c>
      <c r="B31" s="4">
        <v>22</v>
      </c>
      <c r="C31" s="4">
        <v>8</v>
      </c>
      <c r="D31" s="5">
        <v>0</v>
      </c>
      <c r="E31" s="5">
        <v>0</v>
      </c>
      <c r="F31" s="5">
        <v>0</v>
      </c>
      <c r="G31" s="9">
        <f t="shared" si="0"/>
        <v>30</v>
      </c>
    </row>
    <row r="32" spans="1:7" x14ac:dyDescent="0.2">
      <c r="A32" s="6" t="s">
        <v>30</v>
      </c>
      <c r="B32" s="4">
        <v>28</v>
      </c>
      <c r="C32" s="4">
        <v>21</v>
      </c>
      <c r="D32" s="4">
        <v>3</v>
      </c>
      <c r="E32" s="5">
        <v>0</v>
      </c>
      <c r="F32" s="5">
        <v>0</v>
      </c>
      <c r="G32" s="9">
        <f t="shared" si="0"/>
        <v>52</v>
      </c>
    </row>
    <row r="33" spans="1:7" ht="24" x14ac:dyDescent="0.2">
      <c r="A33" s="14" t="s">
        <v>31</v>
      </c>
      <c r="B33" s="4">
        <v>23</v>
      </c>
      <c r="C33" s="4">
        <v>21</v>
      </c>
      <c r="D33" s="4">
        <v>17</v>
      </c>
      <c r="E33" s="4">
        <v>2</v>
      </c>
      <c r="F33" s="4">
        <v>4</v>
      </c>
      <c r="G33" s="13">
        <f t="shared" si="0"/>
        <v>67</v>
      </c>
    </row>
    <row r="34" spans="1:7" ht="24" x14ac:dyDescent="0.2">
      <c r="A34" s="14" t="s">
        <v>32</v>
      </c>
      <c r="B34" s="4">
        <v>24</v>
      </c>
      <c r="C34" s="4">
        <v>19</v>
      </c>
      <c r="D34" s="4">
        <v>9</v>
      </c>
      <c r="E34" s="5">
        <v>0</v>
      </c>
      <c r="F34" s="4">
        <v>1</v>
      </c>
      <c r="G34" s="13">
        <f t="shared" si="0"/>
        <v>53</v>
      </c>
    </row>
    <row r="35" spans="1:7" ht="15.75" x14ac:dyDescent="0.2">
      <c r="A35" s="14" t="s">
        <v>33</v>
      </c>
      <c r="B35" s="4">
        <v>98</v>
      </c>
      <c r="C35" s="4">
        <v>30</v>
      </c>
      <c r="D35" s="4">
        <v>21</v>
      </c>
      <c r="E35" s="4">
        <v>5</v>
      </c>
      <c r="F35" s="4">
        <v>2</v>
      </c>
      <c r="G35" s="13">
        <f t="shared" si="0"/>
        <v>156</v>
      </c>
    </row>
    <row r="36" spans="1:7" ht="24" x14ac:dyDescent="0.2">
      <c r="A36" s="14" t="s">
        <v>34</v>
      </c>
      <c r="B36" s="4">
        <v>253</v>
      </c>
      <c r="C36" s="4">
        <v>46</v>
      </c>
      <c r="D36" s="4">
        <v>22</v>
      </c>
      <c r="E36" s="4">
        <v>18</v>
      </c>
      <c r="F36" s="4">
        <v>2</v>
      </c>
      <c r="G36" s="13">
        <f t="shared" si="0"/>
        <v>341</v>
      </c>
    </row>
    <row r="37" spans="1:7" ht="15.75" x14ac:dyDescent="0.2">
      <c r="A37" s="14" t="s">
        <v>35</v>
      </c>
      <c r="B37" s="4">
        <v>75</v>
      </c>
      <c r="C37" s="4">
        <v>36</v>
      </c>
      <c r="D37" s="4">
        <v>21</v>
      </c>
      <c r="E37" s="4">
        <v>16</v>
      </c>
      <c r="F37" s="4">
        <v>3</v>
      </c>
      <c r="G37" s="13">
        <f t="shared" si="0"/>
        <v>151</v>
      </c>
    </row>
    <row r="38" spans="1:7" ht="15.75" x14ac:dyDescent="0.2">
      <c r="A38" s="14" t="s">
        <v>36</v>
      </c>
      <c r="B38" s="4">
        <v>42</v>
      </c>
      <c r="C38" s="4">
        <v>26</v>
      </c>
      <c r="D38" s="4">
        <v>9</v>
      </c>
      <c r="E38" s="4">
        <v>5</v>
      </c>
      <c r="F38" s="4">
        <v>1</v>
      </c>
      <c r="G38" s="13">
        <f t="shared" si="0"/>
        <v>83</v>
      </c>
    </row>
    <row r="39" spans="1:7" ht="15.75" x14ac:dyDescent="0.2">
      <c r="A39" s="14" t="s">
        <v>37</v>
      </c>
      <c r="B39" s="4">
        <v>39</v>
      </c>
      <c r="C39" s="4">
        <v>24</v>
      </c>
      <c r="D39" s="4">
        <v>14</v>
      </c>
      <c r="E39" s="4">
        <v>2</v>
      </c>
      <c r="F39" s="4">
        <v>2</v>
      </c>
      <c r="G39" s="13">
        <f t="shared" si="0"/>
        <v>81</v>
      </c>
    </row>
    <row r="40" spans="1:7" ht="15.75" x14ac:dyDescent="0.2">
      <c r="A40" s="14" t="s">
        <v>38</v>
      </c>
      <c r="B40" s="4">
        <v>27</v>
      </c>
      <c r="C40" s="4">
        <v>10</v>
      </c>
      <c r="D40" s="4">
        <v>10</v>
      </c>
      <c r="E40" s="4">
        <v>1</v>
      </c>
      <c r="F40" s="4">
        <v>2</v>
      </c>
      <c r="G40" s="13">
        <f t="shared" si="0"/>
        <v>50</v>
      </c>
    </row>
    <row r="41" spans="1:7" ht="15.75" x14ac:dyDescent="0.2">
      <c r="A41" s="14" t="s">
        <v>39</v>
      </c>
      <c r="B41" s="4">
        <v>96</v>
      </c>
      <c r="C41" s="4">
        <v>25</v>
      </c>
      <c r="D41" s="4">
        <v>5</v>
      </c>
      <c r="E41" s="4">
        <v>2</v>
      </c>
      <c r="F41" s="5">
        <v>0</v>
      </c>
      <c r="G41" s="13">
        <f t="shared" si="0"/>
        <v>128</v>
      </c>
    </row>
    <row r="42" spans="1:7" ht="15.75" x14ac:dyDescent="0.2">
      <c r="A42" s="14" t="s">
        <v>40</v>
      </c>
      <c r="B42" s="4">
        <v>75</v>
      </c>
      <c r="C42" s="4">
        <v>25</v>
      </c>
      <c r="D42" s="4">
        <v>15</v>
      </c>
      <c r="E42" s="4">
        <v>9</v>
      </c>
      <c r="F42" s="4">
        <v>2</v>
      </c>
      <c r="G42" s="13">
        <f t="shared" si="0"/>
        <v>126</v>
      </c>
    </row>
    <row r="43" spans="1:7" ht="24" x14ac:dyDescent="0.2">
      <c r="A43" s="14" t="s">
        <v>41</v>
      </c>
      <c r="B43" s="4">
        <v>50</v>
      </c>
      <c r="C43" s="4">
        <v>29</v>
      </c>
      <c r="D43" s="4">
        <v>18</v>
      </c>
      <c r="E43" s="4">
        <v>5</v>
      </c>
      <c r="F43" s="5">
        <v>0</v>
      </c>
      <c r="G43" s="13">
        <f t="shared" si="0"/>
        <v>102</v>
      </c>
    </row>
    <row r="44" spans="1:7" ht="24" x14ac:dyDescent="0.2">
      <c r="A44" s="14" t="s">
        <v>42</v>
      </c>
      <c r="B44" s="4">
        <v>21</v>
      </c>
      <c r="C44" s="4">
        <v>3</v>
      </c>
      <c r="D44" s="4">
        <v>1</v>
      </c>
      <c r="E44" s="5">
        <v>0</v>
      </c>
      <c r="F44" s="4">
        <v>1</v>
      </c>
      <c r="G44" s="13">
        <f t="shared" si="0"/>
        <v>26</v>
      </c>
    </row>
    <row r="45" spans="1:7" ht="15.75" x14ac:dyDescent="0.2">
      <c r="A45" s="14" t="s">
        <v>43</v>
      </c>
      <c r="B45" s="4">
        <v>28</v>
      </c>
      <c r="C45" s="4">
        <v>21</v>
      </c>
      <c r="D45" s="4">
        <v>3</v>
      </c>
      <c r="E45" s="4">
        <v>2</v>
      </c>
      <c r="F45" s="4">
        <v>1</v>
      </c>
      <c r="G45" s="13">
        <f t="shared" si="0"/>
        <v>55</v>
      </c>
    </row>
    <row r="46" spans="1:7" ht="15.75" x14ac:dyDescent="0.2">
      <c r="A46" s="14" t="s">
        <v>44</v>
      </c>
      <c r="B46" s="4">
        <v>37</v>
      </c>
      <c r="C46" s="4">
        <v>24</v>
      </c>
      <c r="D46" s="4">
        <v>9</v>
      </c>
      <c r="E46" s="4">
        <v>10</v>
      </c>
      <c r="F46" s="5">
        <v>0</v>
      </c>
      <c r="G46" s="13">
        <f t="shared" si="0"/>
        <v>80</v>
      </c>
    </row>
    <row r="47" spans="1:7" ht="24" x14ac:dyDescent="0.2">
      <c r="A47" s="14" t="s">
        <v>45</v>
      </c>
      <c r="B47" s="4">
        <v>32</v>
      </c>
      <c r="C47" s="4">
        <v>13</v>
      </c>
      <c r="D47" s="5">
        <v>0</v>
      </c>
      <c r="E47" s="5">
        <v>0</v>
      </c>
      <c r="F47" s="5">
        <v>0</v>
      </c>
      <c r="G47" s="13">
        <f t="shared" si="0"/>
        <v>45</v>
      </c>
    </row>
    <row r="48" spans="1:7" ht="15.75" x14ac:dyDescent="0.2">
      <c r="A48" s="14" t="s">
        <v>46</v>
      </c>
      <c r="B48" s="4">
        <v>53</v>
      </c>
      <c r="C48" s="4">
        <v>16</v>
      </c>
      <c r="D48" s="4">
        <v>2</v>
      </c>
      <c r="E48" s="5">
        <v>0</v>
      </c>
      <c r="F48" s="5">
        <v>0</v>
      </c>
      <c r="G48" s="13">
        <f t="shared" si="0"/>
        <v>71</v>
      </c>
    </row>
    <row r="49" spans="1:7" ht="36" x14ac:dyDescent="0.2">
      <c r="A49" s="14" t="s">
        <v>47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13">
        <f t="shared" si="0"/>
        <v>0</v>
      </c>
    </row>
    <row r="50" spans="1:7" ht="15.75" x14ac:dyDescent="0.2">
      <c r="A50" s="14" t="s">
        <v>48</v>
      </c>
      <c r="B50" s="4">
        <v>1</v>
      </c>
      <c r="C50" s="5">
        <v>0</v>
      </c>
      <c r="D50" s="5">
        <v>0</v>
      </c>
      <c r="E50" s="5">
        <v>0</v>
      </c>
      <c r="F50" s="5">
        <v>0</v>
      </c>
      <c r="G50" s="13">
        <f t="shared" si="0"/>
        <v>1</v>
      </c>
    </row>
    <row r="51" spans="1:7" ht="15.75" x14ac:dyDescent="0.2">
      <c r="A51" s="12" t="s">
        <v>49</v>
      </c>
      <c r="B51" s="11">
        <v>1607</v>
      </c>
      <c r="C51" s="11">
        <v>674</v>
      </c>
      <c r="D51" s="11">
        <v>305</v>
      </c>
      <c r="E51" s="11">
        <v>130</v>
      </c>
      <c r="F51" s="11">
        <v>38</v>
      </c>
      <c r="G51" s="10">
        <f>SUM(G3:G50)-SUM(G4:G6)-SUM(G9:G32)</f>
        <v>2754</v>
      </c>
    </row>
  </sheetData>
  <mergeCells count="2">
    <mergeCell ref="A1:A2"/>
    <mergeCell ref="B1:G1"/>
  </mergeCells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ГОС</vt:lpstr>
      <vt:lpstr>НЕГОС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2024-06-06T12:53:54Z</dcterms:modified>
</cp:coreProperties>
</file>